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4" i="1" l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M14" i="1"/>
  <c r="L14" i="1"/>
  <c r="K14" i="1"/>
  <c r="J14" i="1"/>
  <c r="I14" i="1"/>
  <c r="H14" i="1"/>
  <c r="H18" i="1" s="1"/>
  <c r="G14" i="1"/>
  <c r="G18" i="1" s="1"/>
  <c r="F14" i="1"/>
  <c r="F18" i="1" s="1"/>
  <c r="E14" i="1"/>
  <c r="E18" i="1" s="1"/>
  <c r="I18" i="1" l="1"/>
  <c r="M18" i="1" s="1"/>
  <c r="D15" i="1"/>
  <c r="G21" i="1"/>
  <c r="E21" i="1"/>
  <c r="N14" i="1"/>
  <c r="N18" i="1" s="1"/>
  <c r="O18" i="1"/>
  <c r="O21" i="1" s="1"/>
  <c r="K18" i="1"/>
  <c r="F21" i="1"/>
  <c r="L18" i="1"/>
  <c r="H21" i="1"/>
  <c r="I21" i="1" l="1"/>
  <c r="N21" i="1" s="1"/>
  <c r="L21" i="1"/>
  <c r="K21" i="1"/>
  <c r="M21" i="1" l="1"/>
</calcChain>
</file>

<file path=xl/sharedStrings.xml><?xml version="1.0" encoding="utf-8"?>
<sst xmlns="http://schemas.openxmlformats.org/spreadsheetml/2006/main" count="100" uniqueCount="60">
  <si>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</si>
  <si>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</si>
  <si>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</si>
  <si>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</si>
  <si>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</si>
  <si>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</si>
  <si>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</si>
  <si>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</si>
  <si>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</si>
  <si>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</si>
  <si>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</si>
  <si>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</si>
  <si>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</si>
  <si>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</si>
  <si>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</si>
  <si>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</si>
  <si>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</si>
  <si>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</si>
  <si>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</si>
  <si>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</si>
  <si>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</si>
  <si>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</si>
  <si>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</si>
  <si>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</si>
  <si>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</si>
  <si>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</si>
  <si>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</si>
  <si>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</si>
  <si>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</si>
  <si>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</si>
  <si>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</si>
  <si>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</si>
  <si>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</si>
  <si>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</si>
  <si>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</si>
  <si>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</si>
  <si>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</si>
  <si>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</si>
  <si>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</si>
  <si>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</si>
  <si>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suomensarja</t>
  </si>
  <si>
    <t xml:space="preserve">  18 v   2 kk 22 pv</t>
  </si>
  <si>
    <t>ykköspesis</t>
  </si>
  <si>
    <t>Mailattaret</t>
  </si>
  <si>
    <t>7.</t>
  </si>
  <si>
    <t>Julianna Peltoniemi</t>
  </si>
  <si>
    <t>20.1.2001   Vaasa</t>
  </si>
  <si>
    <t>Vaasan Mailan Juniorit  (1993),  kasvattajaseura</t>
  </si>
  <si>
    <t>Mailattaret  (2015)</t>
  </si>
  <si>
    <t>08.07. 2022  Virkiä - Pesä Ysit  2-0  (5-1, 8-2)</t>
  </si>
  <si>
    <t>L+T</t>
  </si>
  <si>
    <t>2.</t>
  </si>
  <si>
    <t>1.</t>
  </si>
  <si>
    <t>11.</t>
  </si>
  <si>
    <t>12.</t>
  </si>
  <si>
    <t>VM</t>
  </si>
  <si>
    <t>VM = Vaasan Maila  (1933)</t>
  </si>
  <si>
    <t>3.</t>
  </si>
  <si>
    <t>LaVe</t>
  </si>
  <si>
    <t>LaVe = Lappajärven Veikot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</si>
</sst>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0" fillId="3" borderId="0" xfId="0" applyFill="1"/>
    <xf numFmtId="0" fontId="0" fillId="2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3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97" customWidth="1"/>
    <col min="19" max="19" width="5.7109375" style="62" customWidth="1"/>
    <col min="20" max="20" width="0.7109375" style="37" customWidth="1"/>
    <col min="21" max="28" width="5.7109375" style="60" customWidth="1"/>
    <col min="29" max="32" width="5.7109375" style="25" customWidth="1"/>
    <col min="33" max="33" width="6.28515625" style="61" customWidth="1"/>
    <col min="34" max="36" width="4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96"/>
      <c r="Q1" s="96"/>
      <c r="R1" s="9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50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4">
        <v>2014</v>
      </c>
      <c r="C4" s="64" t="s">
        <v>57</v>
      </c>
      <c r="D4" s="65" t="s">
        <v>55</v>
      </c>
      <c r="E4" s="64"/>
      <c r="F4" s="66" t="s">
        <v>40</v>
      </c>
      <c r="G4" s="67"/>
      <c r="H4" s="68"/>
      <c r="I4" s="64"/>
      <c r="J4" s="64"/>
      <c r="K4" s="64"/>
      <c r="L4" s="64"/>
      <c r="M4" s="64"/>
      <c r="N4" s="69"/>
      <c r="O4" s="63"/>
      <c r="P4" s="18"/>
      <c r="Q4" s="18"/>
      <c r="R4" s="18"/>
      <c r="S4" s="18"/>
      <c r="T4" s="1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4">
        <v>2015</v>
      </c>
      <c r="C5" s="64" t="s">
        <v>52</v>
      </c>
      <c r="D5" s="65" t="s">
        <v>55</v>
      </c>
      <c r="E5" s="64"/>
      <c r="F5" s="66" t="s">
        <v>40</v>
      </c>
      <c r="G5" s="67"/>
      <c r="H5" s="68"/>
      <c r="I5" s="64"/>
      <c r="J5" s="64"/>
      <c r="K5" s="64"/>
      <c r="L5" s="64"/>
      <c r="M5" s="64"/>
      <c r="N5" s="69"/>
      <c r="O5" s="63"/>
      <c r="P5" s="18"/>
      <c r="Q5" s="18"/>
      <c r="R5" s="18"/>
      <c r="S5" s="18"/>
      <c r="T5" s="1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70">
        <v>2016</v>
      </c>
      <c r="C6" s="70" t="s">
        <v>44</v>
      </c>
      <c r="D6" s="71" t="s">
        <v>43</v>
      </c>
      <c r="E6" s="70"/>
      <c r="F6" s="72" t="s">
        <v>42</v>
      </c>
      <c r="G6" s="73"/>
      <c r="H6" s="28"/>
      <c r="I6" s="70"/>
      <c r="J6" s="70"/>
      <c r="K6" s="70"/>
      <c r="L6" s="70"/>
      <c r="M6" s="70"/>
      <c r="N6" s="74"/>
      <c r="O6" s="24">
        <v>5</v>
      </c>
      <c r="P6" s="18"/>
      <c r="Q6" s="18"/>
      <c r="R6" s="18"/>
      <c r="S6" s="18"/>
      <c r="T6" s="1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70">
        <v>2017</v>
      </c>
      <c r="C7" s="70" t="s">
        <v>53</v>
      </c>
      <c r="D7" s="71" t="s">
        <v>43</v>
      </c>
      <c r="E7" s="70"/>
      <c r="F7" s="72" t="s">
        <v>42</v>
      </c>
      <c r="G7" s="73"/>
      <c r="H7" s="28"/>
      <c r="I7" s="70"/>
      <c r="J7" s="70"/>
      <c r="K7" s="70"/>
      <c r="L7" s="70"/>
      <c r="M7" s="70"/>
      <c r="N7" s="74"/>
      <c r="O7" s="24">
        <v>5</v>
      </c>
      <c r="P7" s="18"/>
      <c r="Q7" s="18"/>
      <c r="R7" s="18"/>
      <c r="S7" s="18"/>
      <c r="T7" s="1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70">
        <v>2018</v>
      </c>
      <c r="C8" s="70" t="s">
        <v>54</v>
      </c>
      <c r="D8" s="71" t="s">
        <v>43</v>
      </c>
      <c r="E8" s="70"/>
      <c r="F8" s="72" t="s">
        <v>42</v>
      </c>
      <c r="G8" s="73"/>
      <c r="H8" s="28"/>
      <c r="I8" s="70"/>
      <c r="J8" s="70"/>
      <c r="K8" s="70"/>
      <c r="L8" s="70"/>
      <c r="M8" s="70"/>
      <c r="N8" s="74"/>
      <c r="O8" s="24">
        <v>5</v>
      </c>
      <c r="P8" s="18"/>
      <c r="Q8" s="18"/>
      <c r="R8" s="18"/>
      <c r="S8" s="18"/>
      <c r="T8" s="1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70">
        <v>2019</v>
      </c>
      <c r="C9" s="70" t="s">
        <v>53</v>
      </c>
      <c r="D9" s="71" t="s">
        <v>43</v>
      </c>
      <c r="E9" s="70"/>
      <c r="F9" s="72" t="s">
        <v>42</v>
      </c>
      <c r="G9" s="73"/>
      <c r="H9" s="28"/>
      <c r="I9" s="70"/>
      <c r="J9" s="70"/>
      <c r="K9" s="70"/>
      <c r="L9" s="70"/>
      <c r="M9" s="70"/>
      <c r="N9" s="74"/>
      <c r="O9" s="24">
        <v>5</v>
      </c>
      <c r="P9" s="18"/>
      <c r="Q9" s="18"/>
      <c r="R9" s="18"/>
      <c r="S9" s="18"/>
      <c r="T9" s="1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70">
        <v>2020</v>
      </c>
      <c r="C10" s="70" t="s">
        <v>51</v>
      </c>
      <c r="D10" s="71" t="s">
        <v>43</v>
      </c>
      <c r="E10" s="70"/>
      <c r="F10" s="72" t="s">
        <v>42</v>
      </c>
      <c r="G10" s="73"/>
      <c r="H10" s="28"/>
      <c r="I10" s="70"/>
      <c r="J10" s="70"/>
      <c r="K10" s="70"/>
      <c r="L10" s="70"/>
      <c r="M10" s="70"/>
      <c r="N10" s="74"/>
      <c r="O10" s="24">
        <v>5</v>
      </c>
      <c r="P10" s="18"/>
      <c r="Q10" s="18"/>
      <c r="R10" s="18"/>
      <c r="S10" s="18"/>
      <c r="T10" s="1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70">
        <v>2021</v>
      </c>
      <c r="C11" s="70" t="s">
        <v>52</v>
      </c>
      <c r="D11" s="71" t="s">
        <v>43</v>
      </c>
      <c r="E11" s="70"/>
      <c r="F11" s="72" t="s">
        <v>42</v>
      </c>
      <c r="G11" s="73"/>
      <c r="H11" s="28"/>
      <c r="I11" s="70"/>
      <c r="J11" s="70"/>
      <c r="K11" s="70"/>
      <c r="L11" s="70"/>
      <c r="M11" s="70"/>
      <c r="N11" s="74"/>
      <c r="O11" s="24">
        <v>5</v>
      </c>
      <c r="P11" s="18"/>
      <c r="Q11" s="18"/>
      <c r="R11" s="18"/>
      <c r="S11" s="18"/>
      <c r="T11" s="1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70">
        <v>2022</v>
      </c>
      <c r="C12" s="70" t="s">
        <v>52</v>
      </c>
      <c r="D12" s="71" t="s">
        <v>58</v>
      </c>
      <c r="E12" s="70"/>
      <c r="F12" s="72" t="s">
        <v>42</v>
      </c>
      <c r="G12" s="73"/>
      <c r="H12" s="28"/>
      <c r="I12" s="70"/>
      <c r="J12" s="70"/>
      <c r="K12" s="70"/>
      <c r="L12" s="70"/>
      <c r="M12" s="70"/>
      <c r="N12" s="74"/>
      <c r="O12" s="24">
        <v>5</v>
      </c>
      <c r="P12" s="18"/>
      <c r="Q12" s="18"/>
      <c r="R12" s="18"/>
      <c r="S12" s="18"/>
      <c r="T12" s="1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89">
        <v>2022</v>
      </c>
      <c r="C13" s="89" t="s">
        <v>44</v>
      </c>
      <c r="D13" s="90" t="s">
        <v>43</v>
      </c>
      <c r="E13" s="89">
        <v>1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91">
        <v>0</v>
      </c>
      <c r="O13" s="92">
        <v>2</v>
      </c>
      <c r="P13" s="18"/>
      <c r="Q13" s="18"/>
      <c r="R13" s="18"/>
      <c r="S13" s="18"/>
      <c r="T13" s="1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>
        <f t="shared" si="0"/>
        <v>0</v>
      </c>
      <c r="K14" s="18">
        <f t="shared" si="0"/>
        <v>0</v>
      </c>
      <c r="L14" s="18">
        <f t="shared" si="0"/>
        <v>0</v>
      </c>
      <c r="M14" s="18">
        <f t="shared" si="0"/>
        <v>0</v>
      </c>
      <c r="N14" s="31">
        <f>PRODUCT(I14/O14)</f>
        <v>0</v>
      </c>
      <c r="O14" s="32">
        <f>SUM(O4:O13)</f>
        <v>37</v>
      </c>
      <c r="P14" s="18"/>
      <c r="Q14" s="18"/>
      <c r="R14" s="18"/>
      <c r="S14" s="18"/>
      <c r="T14" s="1"/>
      <c r="U14" s="18">
        <f t="shared" ref="U14:AJ14" si="1">SUM(U4:U13)</f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0</v>
      </c>
      <c r="AJ14" s="18">
        <f t="shared" si="1"/>
        <v>0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0.33333333333333331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36"/>
      <c r="AJ15" s="1"/>
      <c r="AK15" s="23"/>
      <c r="AL15" s="8"/>
      <c r="AM15" s="8"/>
      <c r="AN15" s="8"/>
      <c r="AO15" s="8"/>
      <c r="AP15" s="8"/>
    </row>
    <row r="16" spans="1:42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1"/>
      <c r="R16" s="1"/>
      <c r="S16" s="1"/>
      <c r="T16" s="1"/>
      <c r="U16" s="1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1"/>
      <c r="AI16" s="1"/>
      <c r="AJ16" s="1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22" t="s">
        <v>16</v>
      </c>
      <c r="C17" s="39"/>
      <c r="D17" s="39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1" t="s">
        <v>37</v>
      </c>
      <c r="O17" s="24"/>
      <c r="P17" s="40" t="s">
        <v>32</v>
      </c>
      <c r="Q17" s="12"/>
      <c r="R17" s="12"/>
      <c r="S17" s="12"/>
      <c r="T17" s="41"/>
      <c r="U17" s="41"/>
      <c r="V17" s="41"/>
      <c r="W17" s="41"/>
      <c r="X17" s="41"/>
      <c r="Y17" s="12"/>
      <c r="Z17" s="12"/>
      <c r="AA17" s="12"/>
      <c r="AB17" s="11"/>
      <c r="AC17" s="41"/>
      <c r="AD17" s="12"/>
      <c r="AE17" s="12"/>
      <c r="AF17" s="12"/>
      <c r="AG17" s="11"/>
      <c r="AH17" s="12"/>
      <c r="AI17" s="12"/>
      <c r="AJ17" s="42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0" t="s">
        <v>17</v>
      </c>
      <c r="C18" s="12"/>
      <c r="D18" s="42"/>
      <c r="E18" s="26">
        <f>PRODUCT(E14)</f>
        <v>1</v>
      </c>
      <c r="F18" s="26">
        <f>PRODUCT(F14)</f>
        <v>0</v>
      </c>
      <c r="G18" s="26">
        <f>PRODUCT(G14)</f>
        <v>0</v>
      </c>
      <c r="H18" s="26">
        <f>PRODUCT(H14)</f>
        <v>0</v>
      </c>
      <c r="I18" s="26">
        <f>PRODUCT(I14)</f>
        <v>0</v>
      </c>
      <c r="J18" s="1"/>
      <c r="K18" s="43">
        <f>PRODUCT((F18+G18)/E18)</f>
        <v>0</v>
      </c>
      <c r="L18" s="43">
        <f>PRODUCT(H18/E18)</f>
        <v>0</v>
      </c>
      <c r="M18" s="43">
        <f>PRODUCT(I18/E18)</f>
        <v>0</v>
      </c>
      <c r="N18" s="30">
        <f>PRODUCT(N14)</f>
        <v>0</v>
      </c>
      <c r="O18" s="24">
        <f>PRODUCT(O14)</f>
        <v>37</v>
      </c>
      <c r="P18" s="75" t="s">
        <v>33</v>
      </c>
      <c r="Q18" s="76"/>
      <c r="R18" s="76"/>
      <c r="S18" s="77" t="s">
        <v>49</v>
      </c>
      <c r="T18" s="77"/>
      <c r="U18" s="77"/>
      <c r="V18" s="77"/>
      <c r="W18" s="77"/>
      <c r="X18" s="77"/>
      <c r="Y18" s="77"/>
      <c r="Z18" s="77"/>
      <c r="AA18" s="79"/>
      <c r="AB18" s="79"/>
      <c r="AC18" s="79" t="s">
        <v>38</v>
      </c>
      <c r="AD18" s="77"/>
      <c r="AE18" s="77"/>
      <c r="AF18" s="80" t="s">
        <v>41</v>
      </c>
      <c r="AG18" s="78"/>
      <c r="AH18" s="77"/>
      <c r="AI18" s="78"/>
      <c r="AJ18" s="93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4" t="s">
        <v>18</v>
      </c>
      <c r="C19" s="45"/>
      <c r="D19" s="46"/>
      <c r="E19" s="26"/>
      <c r="F19" s="26"/>
      <c r="G19" s="26"/>
      <c r="H19" s="26"/>
      <c r="I19" s="26"/>
      <c r="J19" s="1"/>
      <c r="K19" s="43"/>
      <c r="L19" s="43"/>
      <c r="M19" s="43"/>
      <c r="N19" s="30"/>
      <c r="O19" s="47"/>
      <c r="P19" s="81" t="s">
        <v>34</v>
      </c>
      <c r="Q19" s="82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4"/>
      <c r="AC19" s="83"/>
      <c r="AD19" s="83"/>
      <c r="AE19" s="83"/>
      <c r="AF19" s="83"/>
      <c r="AG19" s="84"/>
      <c r="AH19" s="83"/>
      <c r="AI19" s="84"/>
      <c r="AJ19" s="9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8" t="s">
        <v>19</v>
      </c>
      <c r="C20" s="49"/>
      <c r="D20" s="50"/>
      <c r="E20" s="27"/>
      <c r="F20" s="27"/>
      <c r="G20" s="27"/>
      <c r="H20" s="27"/>
      <c r="I20" s="27"/>
      <c r="J20" s="1"/>
      <c r="K20" s="51"/>
      <c r="L20" s="51"/>
      <c r="M20" s="51"/>
      <c r="N20" s="52"/>
      <c r="O20" s="24"/>
      <c r="P20" s="81" t="s">
        <v>35</v>
      </c>
      <c r="Q20" s="82"/>
      <c r="R20" s="82"/>
      <c r="S20" s="83"/>
      <c r="T20" s="83"/>
      <c r="U20" s="83"/>
      <c r="V20" s="83"/>
      <c r="W20" s="83"/>
      <c r="X20" s="83"/>
      <c r="Y20" s="83"/>
      <c r="Z20" s="83"/>
      <c r="AA20" s="83"/>
      <c r="AB20" s="84"/>
      <c r="AC20" s="83"/>
      <c r="AD20" s="83"/>
      <c r="AE20" s="83"/>
      <c r="AF20" s="83"/>
      <c r="AG20" s="84"/>
      <c r="AH20" s="83"/>
      <c r="AI20" s="84"/>
      <c r="AJ20" s="94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53" t="s">
        <v>20</v>
      </c>
      <c r="C21" s="54"/>
      <c r="D21" s="55"/>
      <c r="E21" s="18">
        <f>SUM(E18:E20)</f>
        <v>1</v>
      </c>
      <c r="F21" s="18">
        <f>SUM(F18:F20)</f>
        <v>0</v>
      </c>
      <c r="G21" s="18">
        <f>SUM(G18:G20)</f>
        <v>0</v>
      </c>
      <c r="H21" s="18">
        <f>SUM(H18:H20)</f>
        <v>0</v>
      </c>
      <c r="I21" s="18">
        <f>SUM(I18:I20)</f>
        <v>0</v>
      </c>
      <c r="J21" s="1"/>
      <c r="K21" s="56">
        <f>PRODUCT((F21+G21)/E21)</f>
        <v>0</v>
      </c>
      <c r="L21" s="56">
        <f>PRODUCT(H21/E21)</f>
        <v>0</v>
      </c>
      <c r="M21" s="56">
        <f>PRODUCT(I21/E21)</f>
        <v>0</v>
      </c>
      <c r="N21" s="31">
        <f>PRODUCT(I21/O21)</f>
        <v>0</v>
      </c>
      <c r="O21" s="24">
        <f>SUM(O18:O20)</f>
        <v>37</v>
      </c>
      <c r="P21" s="85" t="s">
        <v>36</v>
      </c>
      <c r="Q21" s="86"/>
      <c r="R21" s="86"/>
      <c r="S21" s="87"/>
      <c r="T21" s="87"/>
      <c r="U21" s="87"/>
      <c r="V21" s="87"/>
      <c r="W21" s="87"/>
      <c r="X21" s="87"/>
      <c r="Y21" s="87"/>
      <c r="Z21" s="87"/>
      <c r="AA21" s="87"/>
      <c r="AB21" s="88"/>
      <c r="AC21" s="87"/>
      <c r="AD21" s="87"/>
      <c r="AE21" s="87"/>
      <c r="AF21" s="87"/>
      <c r="AG21" s="88"/>
      <c r="AH21" s="87"/>
      <c r="AI21" s="88"/>
      <c r="AJ21" s="95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4"/>
      <c r="P22" s="1"/>
      <c r="Q22" s="38"/>
      <c r="R22" s="1"/>
      <c r="S22" s="1"/>
      <c r="T22" s="24"/>
      <c r="U22" s="1"/>
      <c r="V22" s="38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 t="s">
        <v>39</v>
      </c>
      <c r="C23" s="1"/>
      <c r="D23" s="1" t="s">
        <v>47</v>
      </c>
      <c r="E23" s="1"/>
      <c r="F23" s="24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1"/>
      <c r="V23" s="38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56</v>
      </c>
      <c r="E24" s="1"/>
      <c r="F24" s="24"/>
      <c r="G24" s="1"/>
      <c r="H24" s="1"/>
      <c r="I24" s="1"/>
      <c r="J24" s="1"/>
      <c r="K24" s="1"/>
      <c r="L24" s="1"/>
      <c r="M24" s="1"/>
      <c r="N24" s="38"/>
      <c r="O24" s="24"/>
      <c r="P24" s="1"/>
      <c r="Q24" s="38"/>
      <c r="R24" s="1"/>
      <c r="S24" s="1"/>
      <c r="T24" s="24"/>
      <c r="U24" s="1"/>
      <c r="V24" s="38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38"/>
      <c r="R25" s="1"/>
      <c r="S25" s="24"/>
      <c r="T25" s="24"/>
      <c r="U25" s="1"/>
      <c r="V25" s="1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8" customFormat="1" ht="15" customHeight="1" x14ac:dyDescent="0.2">
      <c r="A26" s="1"/>
      <c r="B26" s="1"/>
      <c r="C26" s="8"/>
      <c r="D26" s="1" t="s">
        <v>59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4"/>
      <c r="Q26" s="24"/>
      <c r="R26" s="24"/>
      <c r="S26" s="24"/>
      <c r="T26" s="24"/>
      <c r="U26" s="1"/>
      <c r="V26" s="1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4"/>
      <c r="Q27" s="24"/>
      <c r="R27" s="24"/>
      <c r="S27" s="24"/>
      <c r="T27" s="24"/>
      <c r="U27" s="1"/>
      <c r="V27" s="1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8"/>
      <c r="W28" s="1"/>
      <c r="X28" s="1"/>
      <c r="Y28" s="24"/>
      <c r="Z28" s="24"/>
      <c r="AA28" s="57"/>
      <c r="AB28" s="1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8"/>
      <c r="W29" s="1"/>
      <c r="X29" s="1"/>
      <c r="Y29" s="24"/>
      <c r="Z29" s="24"/>
      <c r="AA29" s="57"/>
      <c r="AB29" s="1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8"/>
      <c r="W30" s="1"/>
      <c r="X30" s="1"/>
      <c r="Y30" s="24"/>
      <c r="Z30" s="24"/>
      <c r="AA30" s="57"/>
      <c r="AB30" s="1"/>
      <c r="AC30" s="24"/>
      <c r="AD30" s="24"/>
      <c r="AE30" s="24"/>
      <c r="AF30" s="24"/>
      <c r="AG30" s="24"/>
      <c r="AH30" s="24"/>
      <c r="AI30" s="24"/>
      <c r="AJ30" s="24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4"/>
      <c r="P31" s="24"/>
      <c r="Q31" s="24"/>
      <c r="R31" s="24"/>
      <c r="S31" s="24"/>
      <c r="T31" s="24"/>
      <c r="U31" s="1"/>
      <c r="V31" s="38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4"/>
      <c r="Q32" s="24"/>
      <c r="R32" s="24"/>
      <c r="S32" s="24"/>
      <c r="T32" s="24"/>
      <c r="U32" s="1"/>
      <c r="V32" s="1"/>
      <c r="W32" s="1"/>
      <c r="X32" s="1"/>
      <c r="Y32" s="24"/>
      <c r="Z32" s="24"/>
      <c r="AA32" s="57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57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4"/>
      <c r="Q52" s="24"/>
      <c r="R52" s="24"/>
      <c r="S52" s="24"/>
      <c r="T52" s="24"/>
      <c r="U52" s="1"/>
      <c r="V52" s="1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4"/>
      <c r="Q53" s="24"/>
      <c r="R53" s="24"/>
      <c r="S53" s="24"/>
      <c r="T53" s="24"/>
      <c r="U53" s="1"/>
      <c r="V53" s="1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4"/>
      <c r="Q54" s="24"/>
      <c r="R54" s="24"/>
      <c r="S54" s="24"/>
      <c r="T54" s="24"/>
      <c r="U54" s="1"/>
      <c r="V54" s="1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4"/>
      <c r="Q55" s="24"/>
      <c r="R55" s="24"/>
      <c r="S55" s="24"/>
      <c r="T55" s="24"/>
      <c r="U55" s="1"/>
      <c r="V55" s="1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4"/>
      <c r="Q56" s="24"/>
      <c r="R56" s="24"/>
      <c r="S56" s="24"/>
      <c r="T56" s="24"/>
      <c r="U56" s="1"/>
      <c r="V56" s="1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4"/>
      <c r="Q57" s="24"/>
      <c r="R57" s="24"/>
      <c r="S57" s="24"/>
      <c r="T57" s="24"/>
      <c r="U57" s="1"/>
      <c r="V57" s="1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4"/>
      <c r="Q58" s="24"/>
      <c r="R58" s="24"/>
      <c r="S58" s="24"/>
      <c r="T58" s="24"/>
      <c r="U58" s="1"/>
      <c r="V58" s="1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4"/>
      <c r="Q59" s="24"/>
      <c r="R59" s="24"/>
      <c r="S59" s="24"/>
      <c r="T59" s="24"/>
      <c r="U59" s="1"/>
      <c r="V59" s="1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4"/>
      <c r="Q60" s="24"/>
      <c r="R60" s="24"/>
      <c r="S60" s="24"/>
      <c r="T60" s="24"/>
      <c r="U60" s="1"/>
      <c r="V60" s="1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4"/>
      <c r="Q61" s="24"/>
      <c r="R61" s="24"/>
      <c r="S61" s="24"/>
      <c r="T61" s="24"/>
      <c r="U61" s="1"/>
      <c r="V61" s="1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4"/>
      <c r="Q62" s="24"/>
      <c r="R62" s="24"/>
      <c r="S62" s="24"/>
      <c r="T62" s="24"/>
      <c r="U62" s="1"/>
      <c r="V62" s="1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4"/>
      <c r="Q63" s="24"/>
      <c r="R63" s="24"/>
      <c r="S63" s="24"/>
      <c r="T63" s="24"/>
      <c r="U63" s="1"/>
      <c r="V63" s="1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4"/>
      <c r="Q64" s="24"/>
      <c r="R64" s="24"/>
      <c r="S64" s="24"/>
      <c r="T64" s="24"/>
      <c r="U64" s="1"/>
      <c r="V64" s="1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4"/>
      <c r="Q65" s="24"/>
      <c r="R65" s="24"/>
      <c r="S65" s="24"/>
      <c r="T65" s="24"/>
      <c r="U65" s="1"/>
      <c r="V65" s="1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4"/>
      <c r="Q66" s="24"/>
      <c r="R66" s="24"/>
      <c r="S66" s="24"/>
      <c r="T66" s="24"/>
      <c r="U66" s="1"/>
      <c r="V66" s="1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4"/>
      <c r="Q67" s="24"/>
      <c r="R67" s="24"/>
      <c r="S67" s="24"/>
      <c r="T67" s="24"/>
      <c r="U67" s="1"/>
      <c r="V67" s="1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4"/>
      <c r="Q68" s="24"/>
      <c r="R68" s="24"/>
      <c r="S68" s="24"/>
      <c r="T68" s="24"/>
      <c r="U68" s="1"/>
      <c r="V68" s="1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4"/>
      <c r="Q69" s="24"/>
      <c r="R69" s="24"/>
      <c r="S69" s="24"/>
      <c r="T69" s="24"/>
      <c r="U69" s="1"/>
      <c r="V69" s="1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4"/>
      <c r="Q70" s="24"/>
      <c r="R70" s="24"/>
      <c r="S70" s="24"/>
      <c r="T70" s="24"/>
      <c r="U70" s="1"/>
      <c r="V70" s="1"/>
      <c r="W70" s="1"/>
      <c r="X70" s="1"/>
      <c r="Y70" s="24"/>
      <c r="Z70" s="24"/>
      <c r="AA70" s="57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4"/>
      <c r="Q71" s="24"/>
      <c r="R71" s="24"/>
      <c r="S71" s="24"/>
      <c r="T71" s="24"/>
      <c r="U71" s="1"/>
      <c r="V71" s="1"/>
      <c r="W71" s="1"/>
      <c r="X71" s="1"/>
      <c r="Y71" s="24"/>
      <c r="Z71" s="24"/>
      <c r="AA71" s="57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4"/>
      <c r="Q72" s="24"/>
      <c r="R72" s="24"/>
      <c r="S72" s="24"/>
      <c r="T72" s="24"/>
      <c r="U72" s="1"/>
      <c r="V72" s="1"/>
      <c r="W72" s="1"/>
      <c r="X72" s="1"/>
      <c r="Y72" s="24"/>
      <c r="Z72" s="24"/>
      <c r="AA72" s="57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4"/>
      <c r="Q73" s="24"/>
      <c r="R73" s="24"/>
      <c r="S73" s="24"/>
      <c r="T73" s="24"/>
      <c r="U73" s="1"/>
      <c r="V73" s="1"/>
      <c r="W73" s="1"/>
      <c r="X73" s="1"/>
      <c r="Y73" s="24"/>
      <c r="Z73" s="24"/>
      <c r="AA73" s="57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4"/>
      <c r="Q74" s="24"/>
      <c r="R74" s="24"/>
      <c r="S74" s="24"/>
      <c r="T74" s="24"/>
      <c r="U74" s="1"/>
      <c r="V74" s="1"/>
      <c r="W74" s="1"/>
      <c r="X74" s="1"/>
      <c r="Y74" s="24"/>
      <c r="Z74" s="24"/>
      <c r="AA74" s="57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4"/>
      <c r="Q75" s="24"/>
      <c r="R75" s="24"/>
      <c r="S75" s="24"/>
      <c r="T75" s="24"/>
      <c r="U75" s="1"/>
      <c r="V75" s="1"/>
      <c r="W75" s="1"/>
      <c r="X75" s="1"/>
      <c r="Y75" s="24"/>
      <c r="Z75" s="24"/>
      <c r="AA75" s="57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4"/>
      <c r="Q76" s="24"/>
      <c r="R76" s="24"/>
      <c r="S76" s="24"/>
      <c r="T76" s="24"/>
      <c r="U76" s="1"/>
      <c r="V76" s="1"/>
      <c r="W76" s="1"/>
      <c r="X76" s="1"/>
      <c r="Y76" s="24"/>
      <c r="Z76" s="24"/>
      <c r="AA76" s="57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4"/>
      <c r="Q77" s="24"/>
      <c r="R77" s="24"/>
      <c r="S77" s="24"/>
      <c r="T77" s="24"/>
      <c r="U77" s="1"/>
      <c r="V77" s="1"/>
      <c r="W77" s="1"/>
      <c r="X77" s="1"/>
      <c r="Y77" s="24"/>
      <c r="Z77" s="24"/>
      <c r="AA77" s="57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24"/>
      <c r="R78" s="24"/>
      <c r="S78" s="24"/>
      <c r="T78" s="24"/>
      <c r="U78" s="1"/>
      <c r="V78" s="1"/>
      <c r="W78" s="1"/>
      <c r="X78" s="1"/>
      <c r="Y78" s="24"/>
      <c r="Z78" s="24"/>
      <c r="AA78" s="57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24"/>
      <c r="R79" s="24"/>
      <c r="S79" s="24"/>
      <c r="T79" s="24"/>
      <c r="U79" s="1"/>
      <c r="V79" s="1"/>
      <c r="W79" s="1"/>
      <c r="X79" s="1"/>
      <c r="Y79" s="24"/>
      <c r="Z79" s="24"/>
      <c r="AA79" s="57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24"/>
      <c r="R80" s="24"/>
      <c r="S80" s="24"/>
      <c r="T80" s="24"/>
      <c r="U80" s="1"/>
      <c r="V80" s="1"/>
      <c r="W80" s="1"/>
      <c r="X80" s="1"/>
      <c r="Y80" s="24"/>
      <c r="Z80" s="24"/>
      <c r="AA80" s="57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:42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24"/>
      <c r="R81" s="24"/>
      <c r="S81" s="24"/>
      <c r="T81" s="24"/>
      <c r="U81" s="1"/>
      <c r="V81" s="1"/>
      <c r="W81" s="1"/>
      <c r="X81" s="1"/>
      <c r="Y81" s="24"/>
      <c r="Z81" s="24"/>
      <c r="AA81" s="57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  <c r="AM81" s="8"/>
      <c r="AN81" s="8"/>
      <c r="AO81" s="8"/>
      <c r="AP81" s="8"/>
    </row>
    <row r="82" spans="1:42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24"/>
      <c r="R82" s="24"/>
      <c r="S82" s="24"/>
      <c r="T82" s="24"/>
      <c r="U82" s="1"/>
      <c r="V82" s="1"/>
      <c r="W82" s="1"/>
      <c r="X82" s="1"/>
      <c r="Y82" s="24"/>
      <c r="Z82" s="24"/>
      <c r="AA82" s="57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  <c r="AM82" s="8"/>
      <c r="AN82" s="8"/>
      <c r="AO82" s="8"/>
      <c r="AP82" s="8"/>
    </row>
    <row r="83" spans="1:42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24"/>
      <c r="R83" s="24"/>
      <c r="S83" s="24"/>
      <c r="T83" s="24"/>
      <c r="U83" s="1"/>
      <c r="V83" s="1"/>
      <c r="W83" s="1"/>
      <c r="X83" s="1"/>
      <c r="Y83" s="24"/>
      <c r="Z83" s="24"/>
      <c r="AA83" s="57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  <c r="AM83" s="8"/>
      <c r="AN83" s="8"/>
      <c r="AO83" s="8"/>
      <c r="AP83" s="8"/>
    </row>
    <row r="84" spans="1:42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4"/>
      <c r="Q84" s="24"/>
      <c r="R84" s="24"/>
      <c r="S84" s="24"/>
      <c r="T84" s="24"/>
      <c r="U84" s="1"/>
      <c r="V84" s="1"/>
      <c r="W84" s="1"/>
      <c r="X84" s="1"/>
      <c r="Y84" s="24"/>
      <c r="Z84" s="24"/>
      <c r="AA84" s="57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  <c r="AM84" s="8"/>
      <c r="AN84" s="8"/>
      <c r="AO84" s="8"/>
      <c r="AP84" s="8"/>
    </row>
    <row r="85" spans="1:42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4"/>
      <c r="Q85" s="24"/>
      <c r="R85" s="24"/>
      <c r="S85" s="24"/>
      <c r="T85" s="24"/>
      <c r="U85" s="1"/>
      <c r="V85" s="1"/>
      <c r="W85" s="1"/>
      <c r="X85" s="1"/>
      <c r="Y85" s="24"/>
      <c r="Z85" s="24"/>
      <c r="AA85" s="57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  <c r="AM85" s="8"/>
      <c r="AN85" s="8"/>
      <c r="AO85" s="8"/>
      <c r="AP85" s="8"/>
    </row>
    <row r="86" spans="1:42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4"/>
      <c r="Q86" s="24"/>
      <c r="R86" s="24"/>
      <c r="S86" s="24"/>
      <c r="T86" s="24"/>
      <c r="U86" s="1"/>
      <c r="V86" s="1"/>
      <c r="W86" s="1"/>
      <c r="X86" s="1"/>
      <c r="Y86" s="24"/>
      <c r="Z86" s="24"/>
      <c r="AA86" s="57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  <c r="AM86" s="8"/>
      <c r="AN86" s="8"/>
      <c r="AO86" s="8"/>
      <c r="AP86" s="8"/>
    </row>
    <row r="87" spans="1:42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4"/>
      <c r="Q87" s="24"/>
      <c r="R87" s="24"/>
      <c r="S87" s="24"/>
      <c r="T87" s="24"/>
      <c r="U87" s="1"/>
      <c r="V87" s="1"/>
      <c r="W87" s="1"/>
      <c r="X87" s="1"/>
      <c r="Y87" s="24"/>
      <c r="Z87" s="24"/>
      <c r="AA87" s="57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  <c r="AM87" s="8"/>
      <c r="AN87" s="8"/>
      <c r="AO87" s="8"/>
      <c r="AP87" s="8"/>
    </row>
    <row r="88" spans="1:42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4"/>
      <c r="Q88" s="24"/>
      <c r="R88" s="24"/>
      <c r="S88" s="24"/>
      <c r="T88" s="24"/>
      <c r="U88" s="1"/>
      <c r="V88" s="1"/>
      <c r="W88" s="1"/>
      <c r="X88" s="1"/>
      <c r="Y88" s="24"/>
      <c r="Z88" s="24"/>
      <c r="AA88" s="57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  <c r="AM88" s="8"/>
      <c r="AN88" s="8"/>
      <c r="AO88" s="8"/>
      <c r="AP88" s="8"/>
    </row>
    <row r="89" spans="1:42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4"/>
      <c r="Q89" s="24"/>
      <c r="R89" s="24"/>
      <c r="S89" s="24"/>
      <c r="T89" s="24"/>
      <c r="U89" s="1"/>
      <c r="V89" s="1"/>
      <c r="W89" s="1"/>
      <c r="X89" s="1"/>
      <c r="Y89" s="24"/>
      <c r="Z89" s="24"/>
      <c r="AA89" s="57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  <c r="AM89" s="8"/>
      <c r="AN89" s="8"/>
      <c r="AO89" s="8"/>
      <c r="AP89" s="8"/>
    </row>
    <row r="90" spans="1:42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4"/>
      <c r="Q90" s="24"/>
      <c r="R90" s="24"/>
      <c r="S90" s="24"/>
      <c r="T90" s="24"/>
      <c r="U90" s="1"/>
      <c r="V90" s="1"/>
      <c r="W90" s="1"/>
      <c r="X90" s="1"/>
      <c r="Y90" s="24"/>
      <c r="Z90" s="24"/>
      <c r="AA90" s="57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  <c r="AM90" s="8"/>
      <c r="AN90" s="8"/>
      <c r="AO90" s="8"/>
      <c r="AP90" s="8"/>
    </row>
    <row r="91" spans="1:42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4"/>
      <c r="Q91" s="24"/>
      <c r="R91" s="24"/>
      <c r="S91" s="24"/>
      <c r="T91" s="24"/>
      <c r="U91" s="1"/>
      <c r="V91" s="1"/>
      <c r="W91" s="1"/>
      <c r="X91" s="1"/>
      <c r="Y91" s="24"/>
      <c r="Z91" s="24"/>
      <c r="AA91" s="57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  <c r="AM91" s="8"/>
      <c r="AN91" s="8"/>
      <c r="AO91" s="8"/>
      <c r="AP91" s="8"/>
    </row>
    <row r="92" spans="1:42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4"/>
      <c r="Q92" s="24"/>
      <c r="R92" s="24"/>
      <c r="S92" s="24"/>
      <c r="T92" s="24"/>
      <c r="U92" s="1"/>
      <c r="V92" s="1"/>
      <c r="W92" s="1"/>
      <c r="X92" s="1"/>
      <c r="Y92" s="24"/>
      <c r="Z92" s="24"/>
      <c r="AA92" s="57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  <c r="AM92" s="8"/>
      <c r="AN92" s="8"/>
      <c r="AO92" s="8"/>
      <c r="AP92" s="8"/>
    </row>
    <row r="93" spans="1:42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4"/>
      <c r="Q93" s="24"/>
      <c r="R93" s="24"/>
      <c r="S93" s="24"/>
      <c r="T93" s="24"/>
      <c r="U93" s="1"/>
      <c r="V93" s="1"/>
      <c r="W93" s="1"/>
      <c r="X93" s="1"/>
      <c r="Y93" s="24"/>
      <c r="Z93" s="24"/>
      <c r="AA93" s="57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  <c r="AM93" s="8"/>
      <c r="AN93" s="8"/>
      <c r="AO93" s="8"/>
      <c r="AP93" s="8"/>
    </row>
    <row r="94" spans="1:42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4"/>
      <c r="Q94" s="24"/>
      <c r="R94" s="24"/>
      <c r="S94" s="24"/>
      <c r="T94" s="24"/>
      <c r="U94" s="1"/>
      <c r="V94" s="1"/>
      <c r="W94" s="1"/>
      <c r="X94" s="1"/>
      <c r="Y94" s="24"/>
      <c r="Z94" s="24"/>
      <c r="AA94" s="57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  <c r="AM94" s="8"/>
      <c r="AN94" s="8"/>
      <c r="AO94" s="8"/>
      <c r="AP94" s="8"/>
    </row>
    <row r="95" spans="1:42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4"/>
      <c r="Q95" s="24"/>
      <c r="R95" s="24"/>
      <c r="S95" s="24"/>
      <c r="T95" s="24"/>
      <c r="U95" s="1"/>
      <c r="V95" s="1"/>
      <c r="W95" s="1"/>
      <c r="X95" s="1"/>
      <c r="Y95" s="24"/>
      <c r="Z95" s="24"/>
      <c r="AA95" s="57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  <c r="AM95" s="8"/>
      <c r="AN95" s="8"/>
      <c r="AO95" s="8"/>
      <c r="AP95" s="8"/>
    </row>
    <row r="96" spans="1:42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4"/>
      <c r="Q96" s="24"/>
      <c r="R96" s="24"/>
      <c r="S96" s="24"/>
      <c r="T96" s="24"/>
      <c r="U96" s="1"/>
      <c r="V96" s="1"/>
      <c r="W96" s="1"/>
      <c r="X96" s="1"/>
      <c r="Y96" s="24"/>
      <c r="Z96" s="24"/>
      <c r="AA96" s="57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  <c r="AM96" s="8"/>
      <c r="AN96" s="8"/>
      <c r="AO96" s="8"/>
      <c r="AP96" s="8"/>
    </row>
    <row r="97" spans="1:42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4"/>
      <c r="Q97" s="24"/>
      <c r="R97" s="24"/>
      <c r="S97" s="24"/>
      <c r="T97" s="24"/>
      <c r="U97" s="1"/>
      <c r="V97" s="1"/>
      <c r="W97" s="1"/>
      <c r="X97" s="1"/>
      <c r="Y97" s="24"/>
      <c r="Z97" s="24"/>
      <c r="AA97" s="57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  <c r="AM97" s="8"/>
      <c r="AN97" s="8"/>
      <c r="AO97" s="8"/>
      <c r="AP97" s="8"/>
    </row>
    <row r="98" spans="1:42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97"/>
      <c r="Q98" s="97"/>
      <c r="R98" s="97"/>
      <c r="S98" s="62"/>
      <c r="T98" s="37"/>
      <c r="U98" s="1"/>
      <c r="V98" s="1"/>
      <c r="W98" s="1"/>
      <c r="X98" s="1"/>
      <c r="Y98" s="24"/>
      <c r="Z98" s="24"/>
      <c r="AA98" s="57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  <c r="AM98" s="8"/>
      <c r="AN98" s="8"/>
      <c r="AO98" s="8"/>
      <c r="AP98" s="8"/>
    </row>
    <row r="99" spans="1:42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97"/>
      <c r="Q99" s="97"/>
      <c r="R99" s="97"/>
      <c r="S99" s="62"/>
      <c r="T99" s="37"/>
      <c r="U99" s="1"/>
      <c r="V99" s="1"/>
      <c r="W99" s="1"/>
      <c r="X99" s="1"/>
      <c r="Y99" s="24"/>
      <c r="Z99" s="24"/>
      <c r="AA99" s="57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  <c r="AM99" s="8"/>
      <c r="AN99" s="8"/>
      <c r="AO99" s="8"/>
      <c r="AP99" s="8"/>
    </row>
    <row r="100" spans="1:42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97"/>
      <c r="Q100" s="97"/>
      <c r="R100" s="97"/>
      <c r="S100" s="62"/>
      <c r="T100" s="37"/>
      <c r="U100" s="1"/>
      <c r="V100" s="1"/>
      <c r="W100" s="1"/>
      <c r="X100" s="1"/>
      <c r="Y100" s="24"/>
      <c r="Z100" s="24"/>
      <c r="AA100" s="57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  <c r="AM100" s="8"/>
      <c r="AN100" s="8"/>
      <c r="AO100" s="8"/>
      <c r="AP100" s="8"/>
    </row>
    <row r="101" spans="1:42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97"/>
      <c r="Q101" s="97"/>
      <c r="R101" s="97"/>
      <c r="S101" s="62"/>
      <c r="T101" s="37"/>
      <c r="U101" s="1"/>
      <c r="V101" s="1"/>
      <c r="W101" s="1"/>
      <c r="X101" s="1"/>
      <c r="Y101" s="24"/>
      <c r="Z101" s="24"/>
      <c r="AA101" s="57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  <c r="AM101" s="8"/>
      <c r="AN101" s="8"/>
      <c r="AO101" s="8"/>
      <c r="AP101" s="8"/>
    </row>
    <row r="102" spans="1:42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97"/>
      <c r="Q102" s="97"/>
      <c r="R102" s="97"/>
      <c r="S102" s="62"/>
      <c r="T102" s="37"/>
      <c r="U102" s="1"/>
      <c r="V102" s="1"/>
      <c r="W102" s="1"/>
      <c r="X102" s="1"/>
      <c r="Y102" s="24"/>
      <c r="Z102" s="24"/>
      <c r="AA102" s="57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  <c r="AM102" s="8"/>
      <c r="AN102" s="8"/>
      <c r="AO102" s="8"/>
      <c r="AP102" s="8"/>
    </row>
    <row r="103" spans="1:42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97"/>
      <c r="Q103" s="97"/>
      <c r="R103" s="97"/>
      <c r="S103" s="62"/>
      <c r="T103" s="37"/>
      <c r="U103" s="1"/>
      <c r="V103" s="1"/>
      <c r="W103" s="1"/>
      <c r="X103" s="1"/>
      <c r="Y103" s="24"/>
      <c r="Z103" s="24"/>
      <c r="AA103" s="57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  <c r="AM103" s="8"/>
      <c r="AN103" s="8"/>
      <c r="AO103" s="8"/>
      <c r="AP103" s="8"/>
    </row>
    <row r="104" spans="1:42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97"/>
      <c r="Q104" s="97"/>
      <c r="R104" s="97"/>
      <c r="S104" s="62"/>
      <c r="T104" s="37"/>
      <c r="U104" s="1"/>
      <c r="V104" s="1"/>
      <c r="W104" s="1"/>
      <c r="X104" s="1"/>
      <c r="Y104" s="24"/>
      <c r="Z104" s="24"/>
      <c r="AA104" s="57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  <c r="AM104" s="8"/>
      <c r="AN104" s="8"/>
      <c r="AO104" s="8"/>
      <c r="AP104" s="8"/>
    </row>
    <row r="105" spans="1:42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97"/>
      <c r="Q105" s="97"/>
      <c r="R105" s="97"/>
      <c r="S105" s="62"/>
      <c r="T105" s="37"/>
      <c r="U105" s="1"/>
      <c r="V105" s="1"/>
      <c r="W105" s="1"/>
      <c r="X105" s="1"/>
      <c r="Y105" s="24"/>
      <c r="Z105" s="24"/>
      <c r="AA105" s="57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  <c r="AM105" s="8"/>
      <c r="AN105" s="8"/>
      <c r="AO105" s="8"/>
      <c r="AP105" s="8"/>
    </row>
    <row r="106" spans="1:42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97"/>
      <c r="Q106" s="97"/>
      <c r="R106" s="97"/>
      <c r="S106" s="62"/>
      <c r="T106" s="37"/>
      <c r="U106" s="1"/>
      <c r="V106" s="1"/>
      <c r="W106" s="1"/>
      <c r="X106" s="1"/>
      <c r="Y106" s="24"/>
      <c r="Z106" s="24"/>
      <c r="AA106" s="57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  <c r="AM106" s="8"/>
      <c r="AN106" s="8"/>
      <c r="AO106" s="8"/>
      <c r="AP106" s="8"/>
    </row>
    <row r="107" spans="1:42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97"/>
      <c r="Q107" s="97"/>
      <c r="R107" s="97"/>
      <c r="S107" s="62"/>
      <c r="T107" s="37"/>
      <c r="U107" s="1"/>
      <c r="V107" s="1"/>
      <c r="W107" s="1"/>
      <c r="X107" s="1"/>
      <c r="Y107" s="24"/>
      <c r="Z107" s="24"/>
      <c r="AA107" s="57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  <c r="AM107" s="8"/>
      <c r="AN107" s="8"/>
      <c r="AO107" s="8"/>
      <c r="AP107" s="8"/>
    </row>
    <row r="108" spans="1:42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97"/>
      <c r="Q108" s="97"/>
      <c r="R108" s="97"/>
      <c r="S108" s="62"/>
      <c r="T108" s="37"/>
      <c r="U108" s="1"/>
      <c r="V108" s="1"/>
      <c r="W108" s="1"/>
      <c r="X108" s="1"/>
      <c r="Y108" s="24"/>
      <c r="Z108" s="24"/>
      <c r="AA108" s="57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  <c r="AM108" s="8"/>
      <c r="AN108" s="8"/>
      <c r="AO108" s="8"/>
      <c r="AP108" s="8"/>
    </row>
    <row r="109" spans="1:42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97"/>
      <c r="Q109" s="97"/>
      <c r="R109" s="97"/>
      <c r="S109" s="62"/>
      <c r="T109" s="37"/>
      <c r="U109" s="1"/>
      <c r="V109" s="1"/>
      <c r="W109" s="1"/>
      <c r="X109" s="1"/>
      <c r="Y109" s="24"/>
      <c r="Z109" s="24"/>
      <c r="AA109" s="57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  <c r="AM109" s="8"/>
      <c r="AN109" s="8"/>
      <c r="AO109" s="8"/>
      <c r="AP109" s="8"/>
    </row>
    <row r="110" spans="1:42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97"/>
      <c r="Q110" s="97"/>
      <c r="R110" s="97"/>
      <c r="S110" s="62"/>
      <c r="T110" s="37"/>
      <c r="U110" s="1"/>
      <c r="V110" s="1"/>
      <c r="W110" s="1"/>
      <c r="X110" s="1"/>
      <c r="Y110" s="24"/>
      <c r="Z110" s="24"/>
      <c r="AA110" s="57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  <c r="AM110" s="8"/>
      <c r="AN110" s="8"/>
      <c r="AO110" s="8"/>
      <c r="AP110" s="8"/>
    </row>
    <row r="111" spans="1:42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97"/>
      <c r="Q111" s="97"/>
      <c r="R111" s="97"/>
      <c r="S111" s="62"/>
      <c r="T111" s="37"/>
      <c r="U111" s="1"/>
      <c r="V111" s="1"/>
      <c r="W111" s="1"/>
      <c r="X111" s="1"/>
      <c r="Y111" s="24"/>
      <c r="Z111" s="24"/>
      <c r="AA111" s="57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  <c r="AM111" s="8"/>
      <c r="AN111" s="8"/>
      <c r="AO111" s="8"/>
      <c r="AP111" s="8"/>
    </row>
    <row r="112" spans="1:42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97"/>
      <c r="Q112" s="97"/>
      <c r="R112" s="97"/>
      <c r="S112" s="62"/>
      <c r="T112" s="37"/>
      <c r="U112" s="1"/>
      <c r="V112" s="1"/>
      <c r="W112" s="1"/>
      <c r="X112" s="1"/>
      <c r="Y112" s="24"/>
      <c r="Z112" s="24"/>
      <c r="AA112" s="57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  <c r="AM112" s="8"/>
      <c r="AN112" s="8"/>
      <c r="AO112" s="8"/>
      <c r="AP112" s="8"/>
    </row>
    <row r="113" spans="1:42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97"/>
      <c r="Q113" s="97"/>
      <c r="R113" s="97"/>
      <c r="S113" s="62"/>
      <c r="T113" s="37"/>
      <c r="U113" s="1"/>
      <c r="V113" s="1"/>
      <c r="W113" s="1"/>
      <c r="X113" s="1"/>
      <c r="Y113" s="24"/>
      <c r="Z113" s="24"/>
      <c r="AA113" s="57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  <c r="AM113" s="8"/>
      <c r="AN113" s="8"/>
      <c r="AO113" s="8"/>
      <c r="AP113" s="8"/>
    </row>
    <row r="114" spans="1:42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97"/>
      <c r="Q114" s="97"/>
      <c r="R114" s="97"/>
      <c r="S114" s="62"/>
      <c r="T114" s="37"/>
      <c r="U114" s="1"/>
      <c r="V114" s="1"/>
      <c r="W114" s="1"/>
      <c r="X114" s="1"/>
      <c r="Y114" s="24"/>
      <c r="Z114" s="24"/>
      <c r="AA114" s="57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  <c r="AM114" s="8"/>
      <c r="AN114" s="8"/>
      <c r="AO114" s="8"/>
      <c r="AP114" s="8"/>
    </row>
    <row r="115" spans="1:42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97"/>
      <c r="Q115" s="97"/>
      <c r="R115" s="97"/>
      <c r="S115" s="62"/>
      <c r="T115" s="37"/>
      <c r="U115" s="1"/>
      <c r="V115" s="1"/>
      <c r="W115" s="1"/>
      <c r="X115" s="1"/>
      <c r="Y115" s="24"/>
      <c r="Z115" s="24"/>
      <c r="AA115" s="57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  <c r="AM115" s="8"/>
      <c r="AN115" s="8"/>
      <c r="AO115" s="8"/>
      <c r="AP115" s="8"/>
    </row>
    <row r="116" spans="1:42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97"/>
      <c r="Q116" s="97"/>
      <c r="R116" s="97"/>
      <c r="S116" s="62"/>
      <c r="T116" s="37"/>
      <c r="U116" s="1"/>
      <c r="V116" s="1"/>
      <c r="W116" s="1"/>
      <c r="X116" s="1"/>
      <c r="Y116" s="24"/>
      <c r="Z116" s="24"/>
      <c r="AA116" s="57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  <c r="AM116" s="8"/>
      <c r="AN116" s="8"/>
      <c r="AO116" s="8"/>
      <c r="AP116" s="8"/>
    </row>
    <row r="117" spans="1:42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97"/>
      <c r="Q117" s="97"/>
      <c r="R117" s="97"/>
      <c r="S117" s="62"/>
      <c r="T117" s="37"/>
      <c r="U117" s="1"/>
      <c r="V117" s="1"/>
      <c r="W117" s="1"/>
      <c r="X117" s="1"/>
      <c r="Y117" s="24"/>
      <c r="Z117" s="24"/>
      <c r="AA117" s="57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  <c r="AM117" s="8"/>
      <c r="AN117" s="8"/>
      <c r="AO117" s="8"/>
      <c r="AP117" s="8"/>
    </row>
    <row r="118" spans="1:42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97"/>
      <c r="Q118" s="97"/>
      <c r="R118" s="97"/>
      <c r="S118" s="62"/>
      <c r="T118" s="37"/>
      <c r="U118" s="1"/>
      <c r="V118" s="1"/>
      <c r="W118" s="1"/>
      <c r="X118" s="1"/>
      <c r="Y118" s="24"/>
      <c r="Z118" s="24"/>
      <c r="AA118" s="57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  <c r="AM118" s="8"/>
      <c r="AN118" s="8"/>
      <c r="AO118" s="8"/>
      <c r="AP118" s="8"/>
    </row>
    <row r="119" spans="1:42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97"/>
      <c r="Q119" s="97"/>
      <c r="R119" s="97"/>
      <c r="S119" s="62"/>
      <c r="T119" s="37"/>
      <c r="U119" s="1"/>
      <c r="V119" s="1"/>
      <c r="W119" s="1"/>
      <c r="X119" s="1"/>
      <c r="Y119" s="24"/>
      <c r="Z119" s="24"/>
      <c r="AA119" s="57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  <c r="AM119" s="8"/>
      <c r="AN119" s="8"/>
      <c r="AO119" s="8"/>
      <c r="AP119" s="8"/>
    </row>
    <row r="120" spans="1:42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97"/>
      <c r="Q120" s="97"/>
      <c r="R120" s="97"/>
      <c r="S120" s="62"/>
      <c r="T120" s="37"/>
      <c r="U120" s="1"/>
      <c r="V120" s="1"/>
      <c r="W120" s="1"/>
      <c r="X120" s="1"/>
      <c r="Y120" s="24"/>
      <c r="Z120" s="24"/>
      <c r="AA120" s="57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  <c r="AM120" s="8"/>
      <c r="AN120" s="8"/>
      <c r="AO120" s="8"/>
      <c r="AP120" s="8"/>
    </row>
    <row r="121" spans="1:42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97"/>
      <c r="Q121" s="97"/>
      <c r="R121" s="97"/>
      <c r="S121" s="62"/>
      <c r="T121" s="37"/>
      <c r="U121" s="1"/>
      <c r="V121" s="1"/>
      <c r="W121" s="1"/>
      <c r="X121" s="1"/>
      <c r="Y121" s="24"/>
      <c r="Z121" s="24"/>
      <c r="AA121" s="57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  <c r="AM121" s="8"/>
      <c r="AN121" s="8"/>
      <c r="AO121" s="8"/>
      <c r="AP121" s="8"/>
    </row>
    <row r="122" spans="1:42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97"/>
      <c r="Q122" s="97"/>
      <c r="R122" s="97"/>
      <c r="S122" s="62"/>
      <c r="T122" s="37"/>
      <c r="U122" s="1"/>
      <c r="V122" s="1"/>
      <c r="W122" s="1"/>
      <c r="X122" s="1"/>
      <c r="Y122" s="24"/>
      <c r="Z122" s="24"/>
      <c r="AA122" s="57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  <c r="AM122" s="8"/>
      <c r="AN122" s="8"/>
      <c r="AO122" s="8"/>
      <c r="AP122" s="8"/>
    </row>
    <row r="123" spans="1:42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97"/>
      <c r="Q123" s="97"/>
      <c r="R123" s="97"/>
      <c r="S123" s="62"/>
      <c r="T123" s="37"/>
      <c r="U123" s="1"/>
      <c r="V123" s="1"/>
      <c r="W123" s="1"/>
      <c r="X123" s="1"/>
      <c r="Y123" s="24"/>
      <c r="Z123" s="24"/>
      <c r="AA123" s="57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  <c r="AM123" s="8"/>
      <c r="AN123" s="8"/>
      <c r="AO123" s="8"/>
      <c r="AP123" s="8"/>
    </row>
    <row r="124" spans="1:42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97"/>
      <c r="Q124" s="97"/>
      <c r="R124" s="97"/>
      <c r="S124" s="62"/>
      <c r="T124" s="37"/>
      <c r="U124" s="1"/>
      <c r="V124" s="1"/>
      <c r="W124" s="1"/>
      <c r="X124" s="1"/>
      <c r="Y124" s="24"/>
      <c r="Z124" s="24"/>
      <c r="AA124" s="57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  <c r="AM124" s="8"/>
      <c r="AN124" s="8"/>
      <c r="AO124" s="8"/>
      <c r="AP124" s="8"/>
    </row>
    <row r="125" spans="1:42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97"/>
      <c r="Q125" s="97"/>
      <c r="R125" s="97"/>
      <c r="S125" s="62"/>
      <c r="T125" s="37"/>
      <c r="U125" s="1"/>
      <c r="V125" s="1"/>
      <c r="W125" s="1"/>
      <c r="X125" s="1"/>
      <c r="Y125" s="24"/>
      <c r="Z125" s="24"/>
      <c r="AA125" s="57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  <c r="AM125" s="8"/>
      <c r="AN125" s="8"/>
      <c r="AO125" s="8"/>
      <c r="AP125" s="8"/>
    </row>
    <row r="126" spans="1:42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97"/>
      <c r="Q126" s="97"/>
      <c r="R126" s="97"/>
      <c r="S126" s="62"/>
      <c r="T126" s="37"/>
      <c r="U126" s="1"/>
      <c r="V126" s="1"/>
      <c r="W126" s="1"/>
      <c r="X126" s="1"/>
      <c r="Y126" s="24"/>
      <c r="Z126" s="24"/>
      <c r="AA126" s="57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  <c r="AM126" s="8"/>
      <c r="AN126" s="8"/>
      <c r="AO126" s="8"/>
      <c r="AP126" s="8"/>
    </row>
    <row r="127" spans="1:42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97"/>
      <c r="Q127" s="97"/>
      <c r="R127" s="97"/>
      <c r="S127" s="62"/>
      <c r="T127" s="37"/>
      <c r="U127" s="1"/>
      <c r="V127" s="1"/>
      <c r="W127" s="1"/>
      <c r="X127" s="1"/>
      <c r="Y127" s="24"/>
      <c r="Z127" s="24"/>
      <c r="AA127" s="57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  <c r="AM127" s="8"/>
      <c r="AN127" s="8"/>
      <c r="AO127" s="8"/>
      <c r="AP127" s="8"/>
    </row>
    <row r="128" spans="1:42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97"/>
      <c r="Q128" s="97"/>
      <c r="R128" s="97"/>
      <c r="S128" s="62"/>
      <c r="T128" s="37"/>
      <c r="U128" s="1"/>
      <c r="V128" s="1"/>
      <c r="W128" s="1"/>
      <c r="X128" s="1"/>
      <c r="Y128" s="24"/>
      <c r="Z128" s="24"/>
      <c r="AA128" s="57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  <c r="AM128" s="8"/>
      <c r="AN128" s="8"/>
      <c r="AO128" s="8"/>
      <c r="AP128" s="8"/>
    </row>
    <row r="129" spans="1:42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97"/>
      <c r="Q129" s="97"/>
      <c r="R129" s="97"/>
      <c r="S129" s="62"/>
      <c r="T129" s="37"/>
      <c r="U129" s="1"/>
      <c r="V129" s="1"/>
      <c r="W129" s="1"/>
      <c r="X129" s="1"/>
      <c r="Y129" s="24"/>
      <c r="Z129" s="24"/>
      <c r="AA129" s="57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  <c r="AM129" s="8"/>
      <c r="AN129" s="8"/>
      <c r="AO129" s="8"/>
      <c r="AP129" s="8"/>
    </row>
    <row r="130" spans="1:42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97"/>
      <c r="Q130" s="97"/>
      <c r="R130" s="97"/>
      <c r="S130" s="62"/>
      <c r="T130" s="37"/>
      <c r="U130" s="1"/>
      <c r="V130" s="1"/>
      <c r="W130" s="1"/>
      <c r="X130" s="1"/>
      <c r="Y130" s="24"/>
      <c r="Z130" s="24"/>
      <c r="AA130" s="57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  <c r="AM130" s="8"/>
      <c r="AN130" s="8"/>
      <c r="AO130" s="8"/>
      <c r="AP130" s="8"/>
    </row>
    <row r="131" spans="1:42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97"/>
      <c r="Q131" s="97"/>
      <c r="R131" s="97"/>
      <c r="S131" s="62"/>
      <c r="T131" s="37"/>
      <c r="U131" s="1"/>
      <c r="V131" s="1"/>
      <c r="W131" s="1"/>
      <c r="X131" s="1"/>
      <c r="Y131" s="24"/>
      <c r="Z131" s="24"/>
      <c r="AA131" s="57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  <c r="AM131" s="8"/>
      <c r="AN131" s="8"/>
      <c r="AO131" s="8"/>
      <c r="AP131" s="8"/>
    </row>
    <row r="132" spans="1:42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97"/>
      <c r="Q132" s="97"/>
      <c r="R132" s="97"/>
      <c r="S132" s="62"/>
      <c r="T132" s="37"/>
      <c r="U132" s="1"/>
      <c r="V132" s="1"/>
      <c r="W132" s="1"/>
      <c r="X132" s="1"/>
      <c r="Y132" s="24"/>
      <c r="Z132" s="24"/>
      <c r="AA132" s="57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  <c r="AM132" s="8"/>
      <c r="AN132" s="8"/>
      <c r="AO132" s="8"/>
      <c r="AP132" s="8"/>
    </row>
    <row r="133" spans="1:42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97"/>
      <c r="Q133" s="97"/>
      <c r="R133" s="97"/>
      <c r="S133" s="62"/>
      <c r="T133" s="37"/>
      <c r="U133" s="1"/>
      <c r="V133" s="1"/>
      <c r="W133" s="1"/>
      <c r="X133" s="1"/>
      <c r="Y133" s="24"/>
      <c r="Z133" s="24"/>
      <c r="AA133" s="57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  <c r="AM133" s="8"/>
      <c r="AN133" s="8"/>
      <c r="AO133" s="8"/>
      <c r="AP133" s="8"/>
    </row>
    <row r="134" spans="1:42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97"/>
      <c r="Q134" s="97"/>
      <c r="R134" s="97"/>
      <c r="S134" s="62"/>
      <c r="T134" s="37"/>
      <c r="U134" s="1"/>
      <c r="V134" s="1"/>
      <c r="W134" s="1"/>
      <c r="X134" s="1"/>
      <c r="Y134" s="24"/>
      <c r="Z134" s="24"/>
      <c r="AA134" s="57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  <c r="AM134" s="8"/>
      <c r="AN134" s="8"/>
      <c r="AO134" s="8"/>
      <c r="AP134" s="8"/>
    </row>
    <row r="135" spans="1:42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97"/>
      <c r="Q135" s="97"/>
      <c r="R135" s="97"/>
      <c r="S135" s="62"/>
      <c r="T135" s="37"/>
      <c r="U135" s="1"/>
      <c r="V135" s="1"/>
      <c r="W135" s="1"/>
      <c r="X135" s="1"/>
      <c r="Y135" s="24"/>
      <c r="Z135" s="24"/>
      <c r="AA135" s="57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  <c r="AM135" s="8"/>
      <c r="AN135" s="8"/>
      <c r="AO135" s="8"/>
      <c r="AP135" s="8"/>
    </row>
    <row r="136" spans="1:42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97"/>
      <c r="Q136" s="97"/>
      <c r="R136" s="97"/>
      <c r="S136" s="62"/>
      <c r="T136" s="37"/>
      <c r="U136" s="1"/>
      <c r="V136" s="1"/>
      <c r="W136" s="1"/>
      <c r="X136" s="1"/>
      <c r="Y136" s="24"/>
      <c r="Z136" s="24"/>
      <c r="AA136" s="57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  <c r="AM136" s="8"/>
      <c r="AN136" s="8"/>
      <c r="AO136" s="8"/>
      <c r="AP136" s="8"/>
    </row>
    <row r="137" spans="1:42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97"/>
      <c r="Q137" s="97"/>
      <c r="R137" s="97"/>
      <c r="S137" s="62"/>
      <c r="T137" s="37"/>
      <c r="U137" s="1"/>
      <c r="V137" s="1"/>
      <c r="W137" s="1"/>
      <c r="X137" s="1"/>
      <c r="Y137" s="24"/>
      <c r="Z137" s="24"/>
      <c r="AA137" s="57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  <c r="AM137" s="8"/>
      <c r="AN137" s="8"/>
      <c r="AO137" s="8"/>
      <c r="AP137" s="8"/>
    </row>
    <row r="138" spans="1:42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97"/>
      <c r="Q138" s="97"/>
      <c r="R138" s="97"/>
      <c r="S138" s="62"/>
      <c r="T138" s="37"/>
      <c r="U138" s="1"/>
      <c r="V138" s="1"/>
      <c r="W138" s="1"/>
      <c r="X138" s="1"/>
      <c r="Y138" s="24"/>
      <c r="Z138" s="24"/>
      <c r="AA138" s="57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  <c r="AM138" s="8"/>
      <c r="AN138" s="8"/>
      <c r="AO138" s="8"/>
      <c r="AP138" s="8"/>
    </row>
    <row r="139" spans="1:42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97"/>
      <c r="Q139" s="97"/>
      <c r="R139" s="97"/>
      <c r="S139" s="62"/>
      <c r="T139" s="37"/>
      <c r="U139" s="1"/>
      <c r="V139" s="1"/>
      <c r="W139" s="1"/>
      <c r="X139" s="1"/>
      <c r="Y139" s="24"/>
      <c r="Z139" s="24"/>
      <c r="AA139" s="57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  <c r="AM139" s="8"/>
      <c r="AN139" s="8"/>
      <c r="AO139" s="8"/>
      <c r="AP139" s="8"/>
    </row>
    <row r="140" spans="1:42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97"/>
      <c r="Q140" s="97"/>
      <c r="R140" s="97"/>
      <c r="S140" s="62"/>
      <c r="T140" s="37"/>
      <c r="U140" s="1"/>
      <c r="V140" s="1"/>
      <c r="W140" s="1"/>
      <c r="X140" s="1"/>
      <c r="Y140" s="24"/>
      <c r="Z140" s="24"/>
      <c r="AA140" s="57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  <c r="AM140" s="8"/>
      <c r="AN140" s="8"/>
      <c r="AO140" s="8"/>
      <c r="AP140" s="8"/>
    </row>
    <row r="141" spans="1:42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97"/>
      <c r="Q141" s="97"/>
      <c r="R141" s="97"/>
      <c r="S141" s="62"/>
      <c r="T141" s="37"/>
      <c r="U141" s="1"/>
      <c r="V141" s="1"/>
      <c r="W141" s="1"/>
      <c r="X141" s="1"/>
      <c r="Y141" s="24"/>
      <c r="Z141" s="24"/>
      <c r="AA141" s="57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  <c r="AM141" s="8"/>
      <c r="AN141" s="8"/>
      <c r="AO141" s="8"/>
      <c r="AP141" s="8"/>
    </row>
    <row r="142" spans="1:42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97"/>
      <c r="Q142" s="97"/>
      <c r="R142" s="97"/>
      <c r="S142" s="62"/>
      <c r="T142" s="37"/>
      <c r="U142" s="1"/>
      <c r="V142" s="1"/>
      <c r="W142" s="1"/>
      <c r="X142" s="1"/>
      <c r="Y142" s="24"/>
      <c r="Z142" s="24"/>
      <c r="AA142" s="57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  <c r="AM142" s="8"/>
      <c r="AN142" s="8"/>
      <c r="AO142" s="8"/>
      <c r="AP142" s="8"/>
    </row>
    <row r="143" spans="1:42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97"/>
      <c r="Q143" s="97"/>
      <c r="R143" s="97"/>
      <c r="S143" s="62"/>
      <c r="T143" s="37"/>
      <c r="U143" s="1"/>
      <c r="V143" s="1"/>
      <c r="W143" s="1"/>
      <c r="X143" s="1"/>
      <c r="Y143" s="24"/>
      <c r="Z143" s="24"/>
      <c r="AA143" s="57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  <c r="AM143" s="8"/>
      <c r="AN143" s="8"/>
      <c r="AO143" s="8"/>
      <c r="AP143" s="8"/>
    </row>
    <row r="144" spans="1:42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97"/>
      <c r="Q144" s="97"/>
      <c r="R144" s="97"/>
      <c r="S144" s="62"/>
      <c r="T144" s="37"/>
      <c r="U144" s="1"/>
      <c r="V144" s="1"/>
      <c r="W144" s="1"/>
      <c r="X144" s="1"/>
      <c r="Y144" s="24"/>
      <c r="Z144" s="24"/>
      <c r="AA144" s="57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  <c r="AM144" s="8"/>
      <c r="AN144" s="8"/>
      <c r="AO144" s="8"/>
      <c r="AP144" s="8"/>
    </row>
    <row r="145" spans="1:42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97"/>
      <c r="Q145" s="97"/>
      <c r="R145" s="97"/>
      <c r="S145" s="62"/>
      <c r="T145" s="37"/>
      <c r="U145" s="1"/>
      <c r="V145" s="1"/>
      <c r="W145" s="1"/>
      <c r="X145" s="1"/>
      <c r="Y145" s="24"/>
      <c r="Z145" s="24"/>
      <c r="AA145" s="57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  <c r="AM145" s="8"/>
      <c r="AN145" s="8"/>
      <c r="AO145" s="8"/>
      <c r="AP145" s="8"/>
    </row>
    <row r="146" spans="1:42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97"/>
      <c r="Q146" s="97"/>
      <c r="R146" s="97"/>
      <c r="S146" s="62"/>
      <c r="T146" s="37"/>
      <c r="U146" s="1"/>
      <c r="V146" s="1"/>
      <c r="W146" s="1"/>
      <c r="X146" s="1"/>
      <c r="Y146" s="24"/>
      <c r="Z146" s="24"/>
      <c r="AA146" s="57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  <c r="AM146" s="8"/>
      <c r="AN146" s="8"/>
      <c r="AO146" s="8"/>
      <c r="AP146" s="8"/>
    </row>
    <row r="147" spans="1:42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97"/>
      <c r="Q147" s="97"/>
      <c r="R147" s="97"/>
      <c r="S147" s="62"/>
      <c r="T147" s="37"/>
      <c r="U147" s="1"/>
      <c r="V147" s="1"/>
      <c r="W147" s="1"/>
      <c r="X147" s="1"/>
      <c r="Y147" s="24"/>
      <c r="Z147" s="24"/>
      <c r="AA147" s="57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  <c r="AM147" s="8"/>
      <c r="AN147" s="8"/>
      <c r="AO147" s="8"/>
      <c r="AP147" s="8"/>
    </row>
    <row r="148" spans="1:42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97"/>
      <c r="Q148" s="97"/>
      <c r="R148" s="97"/>
      <c r="S148" s="62"/>
      <c r="T148" s="37"/>
      <c r="U148" s="1"/>
      <c r="V148" s="1"/>
      <c r="W148" s="1"/>
      <c r="X148" s="1"/>
      <c r="Y148" s="24"/>
      <c r="Z148" s="24"/>
      <c r="AA148" s="57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  <c r="AM148" s="8"/>
      <c r="AN148" s="8"/>
      <c r="AO148" s="8"/>
      <c r="AP148" s="8"/>
    </row>
    <row r="149" spans="1:42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97"/>
      <c r="Q149" s="97"/>
      <c r="R149" s="97"/>
      <c r="S149" s="62"/>
      <c r="T149" s="37"/>
      <c r="U149" s="1"/>
      <c r="V149" s="1"/>
      <c r="W149" s="1"/>
      <c r="X149" s="1"/>
      <c r="Y149" s="24"/>
      <c r="Z149" s="24"/>
      <c r="AA149" s="57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  <c r="AM149" s="8"/>
      <c r="AN149" s="8"/>
      <c r="AO149" s="8"/>
      <c r="AP149" s="8"/>
    </row>
    <row r="150" spans="1:42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97"/>
      <c r="Q150" s="97"/>
      <c r="R150" s="97"/>
      <c r="S150" s="62"/>
      <c r="T150" s="37"/>
      <c r="U150" s="1"/>
      <c r="V150" s="1"/>
      <c r="W150" s="1"/>
      <c r="X150" s="1"/>
      <c r="Y150" s="24"/>
      <c r="Z150" s="24"/>
      <c r="AA150" s="57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  <c r="AM150" s="8"/>
      <c r="AN150" s="8"/>
      <c r="AO150" s="8"/>
      <c r="AP150" s="8"/>
    </row>
    <row r="151" spans="1:42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97"/>
      <c r="Q151" s="97"/>
      <c r="R151" s="97"/>
      <c r="S151" s="62"/>
      <c r="T151" s="37"/>
      <c r="U151" s="1"/>
      <c r="V151" s="1"/>
      <c r="W151" s="1"/>
      <c r="X151" s="1"/>
      <c r="Y151" s="24"/>
      <c r="Z151" s="24"/>
      <c r="AA151" s="57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  <c r="AM151" s="8"/>
      <c r="AN151" s="8"/>
      <c r="AO151" s="8"/>
      <c r="AP151" s="8"/>
    </row>
    <row r="152" spans="1:42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97"/>
      <c r="Q152" s="97"/>
      <c r="R152" s="97"/>
      <c r="S152" s="62"/>
      <c r="T152" s="37"/>
      <c r="U152" s="1"/>
      <c r="V152" s="1"/>
      <c r="W152" s="1"/>
      <c r="X152" s="1"/>
      <c r="Y152" s="24"/>
      <c r="Z152" s="24"/>
      <c r="AA152" s="57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  <c r="AM152" s="8"/>
      <c r="AN152" s="8"/>
      <c r="AO152" s="8"/>
      <c r="AP152" s="8"/>
    </row>
    <row r="153" spans="1:42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97"/>
      <c r="Q153" s="97"/>
      <c r="R153" s="97"/>
      <c r="S153" s="62"/>
      <c r="T153" s="37"/>
      <c r="U153" s="1"/>
      <c r="V153" s="1"/>
      <c r="W153" s="1"/>
      <c r="X153" s="1"/>
      <c r="Y153" s="24"/>
      <c r="Z153" s="24"/>
      <c r="AA153" s="57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  <c r="AM153" s="8"/>
      <c r="AN153" s="8"/>
      <c r="AO153" s="8"/>
      <c r="AP153" s="8"/>
    </row>
    <row r="154" spans="1:42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97"/>
      <c r="Q154" s="97"/>
      <c r="R154" s="97"/>
      <c r="S154" s="62"/>
      <c r="T154" s="37"/>
      <c r="U154" s="1"/>
      <c r="V154" s="1"/>
      <c r="W154" s="1"/>
      <c r="X154" s="1"/>
      <c r="Y154" s="24"/>
      <c r="Z154" s="24"/>
      <c r="AA154" s="57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  <c r="AM154" s="8"/>
      <c r="AN154" s="8"/>
      <c r="AO154" s="8"/>
      <c r="AP154" s="8"/>
    </row>
    <row r="155" spans="1:42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97"/>
      <c r="Q155" s="97"/>
      <c r="R155" s="97"/>
      <c r="S155" s="62"/>
      <c r="T155" s="37"/>
      <c r="U155" s="1"/>
      <c r="V155" s="1"/>
      <c r="W155" s="1"/>
      <c r="X155" s="1"/>
      <c r="Y155" s="24"/>
      <c r="Z155" s="24"/>
      <c r="AA155" s="57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  <c r="AM155" s="8"/>
      <c r="AN155" s="8"/>
      <c r="AO155" s="8"/>
      <c r="AP155" s="8"/>
    </row>
    <row r="156" spans="1:42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97"/>
      <c r="Q156" s="97"/>
      <c r="R156" s="97"/>
      <c r="S156" s="62"/>
      <c r="T156" s="37"/>
      <c r="U156" s="1"/>
      <c r="V156" s="1"/>
      <c r="W156" s="1"/>
      <c r="X156" s="1"/>
      <c r="Y156" s="24"/>
      <c r="Z156" s="24"/>
      <c r="AA156" s="57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  <c r="AM156" s="8"/>
      <c r="AN156" s="8"/>
      <c r="AO156" s="8"/>
      <c r="AP156" s="8"/>
    </row>
    <row r="157" spans="1:42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97"/>
      <c r="Q157" s="97"/>
      <c r="R157" s="97"/>
      <c r="S157" s="62"/>
      <c r="T157" s="37"/>
      <c r="U157" s="1"/>
      <c r="V157" s="1"/>
      <c r="W157" s="1"/>
      <c r="X157" s="1"/>
      <c r="Y157" s="24"/>
      <c r="Z157" s="24"/>
      <c r="AA157" s="57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  <c r="AL157" s="8"/>
      <c r="AM157" s="8"/>
      <c r="AN157" s="8"/>
      <c r="AO157" s="8"/>
      <c r="AP157" s="8"/>
    </row>
    <row r="158" spans="1:42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97"/>
      <c r="Q158" s="97"/>
      <c r="R158" s="97"/>
      <c r="S158" s="62"/>
      <c r="T158" s="37"/>
      <c r="U158" s="1"/>
      <c r="V158" s="1"/>
      <c r="W158" s="1"/>
      <c r="X158" s="1"/>
      <c r="Y158" s="24"/>
      <c r="Z158" s="24"/>
      <c r="AA158" s="57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  <c r="AL158" s="8"/>
      <c r="AM158" s="8"/>
      <c r="AN158" s="8"/>
      <c r="AO158" s="8"/>
      <c r="AP158" s="8"/>
    </row>
    <row r="159" spans="1:42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97"/>
      <c r="Q159" s="97"/>
      <c r="R159" s="97"/>
      <c r="S159" s="62"/>
      <c r="T159" s="37"/>
      <c r="U159" s="1"/>
      <c r="V159" s="1"/>
      <c r="W159" s="1"/>
      <c r="X159" s="1"/>
      <c r="Y159" s="24"/>
      <c r="Z159" s="24"/>
      <c r="AA159" s="57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  <c r="AL159" s="8"/>
      <c r="AM159" s="8"/>
      <c r="AN159" s="8"/>
      <c r="AO159" s="8"/>
      <c r="AP159" s="8"/>
    </row>
    <row r="160" spans="1:42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97"/>
      <c r="Q160" s="97"/>
      <c r="R160" s="97"/>
      <c r="S160" s="62"/>
      <c r="T160" s="37"/>
      <c r="U160" s="1"/>
      <c r="V160" s="1"/>
      <c r="W160" s="1"/>
      <c r="X160" s="1"/>
      <c r="Y160" s="24"/>
      <c r="Z160" s="24"/>
      <c r="AA160" s="57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  <c r="AL160" s="8"/>
      <c r="AM160" s="8"/>
      <c r="AN160" s="8"/>
      <c r="AO160" s="8"/>
      <c r="AP160" s="8"/>
    </row>
    <row r="161" spans="1:42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97"/>
      <c r="Q161" s="97"/>
      <c r="R161" s="97"/>
      <c r="S161" s="62"/>
      <c r="T161" s="37"/>
      <c r="U161" s="1"/>
      <c r="V161" s="1"/>
      <c r="W161" s="1"/>
      <c r="X161" s="1"/>
      <c r="Y161" s="24"/>
      <c r="Z161" s="24"/>
      <c r="AA161" s="57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  <c r="AL161" s="8"/>
      <c r="AM161" s="8"/>
      <c r="AN161" s="8"/>
      <c r="AO161" s="8"/>
      <c r="AP161" s="8"/>
    </row>
    <row r="162" spans="1:42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97"/>
      <c r="Q162" s="97"/>
      <c r="R162" s="97"/>
      <c r="S162" s="62"/>
      <c r="T162" s="37"/>
      <c r="U162" s="1"/>
      <c r="V162" s="1"/>
      <c r="W162" s="1"/>
      <c r="X162" s="1"/>
      <c r="Y162" s="24"/>
      <c r="Z162" s="24"/>
      <c r="AA162" s="57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  <c r="AL162" s="8"/>
      <c r="AM162" s="8"/>
      <c r="AN162" s="8"/>
      <c r="AO162" s="8"/>
      <c r="AP162" s="8"/>
    </row>
    <row r="163" spans="1:42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97"/>
      <c r="Q163" s="97"/>
      <c r="R163" s="97"/>
      <c r="S163" s="62"/>
      <c r="T163" s="37"/>
      <c r="U163" s="1"/>
      <c r="V163" s="1"/>
      <c r="W163" s="1"/>
      <c r="X163" s="1"/>
      <c r="Y163" s="24"/>
      <c r="Z163" s="24"/>
      <c r="AA163" s="57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  <c r="AL163" s="8"/>
      <c r="AM163" s="8"/>
      <c r="AN163" s="8"/>
      <c r="AO163" s="8"/>
      <c r="AP163" s="8"/>
    </row>
    <row r="164" spans="1:42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97"/>
      <c r="Q164" s="97"/>
      <c r="R164" s="97"/>
      <c r="S164" s="62"/>
      <c r="T164" s="37"/>
      <c r="U164" s="1"/>
      <c r="V164" s="1"/>
      <c r="W164" s="1"/>
      <c r="X164" s="1"/>
      <c r="Y164" s="24"/>
      <c r="Z164" s="24"/>
      <c r="AA164" s="57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  <c r="AL164" s="8"/>
      <c r="AM164" s="8"/>
      <c r="AN164" s="8"/>
      <c r="AO164" s="8"/>
      <c r="AP164" s="8"/>
    </row>
    <row r="165" spans="1:42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97"/>
      <c r="Q165" s="97"/>
      <c r="R165" s="97"/>
      <c r="S165" s="62"/>
      <c r="T165" s="37"/>
      <c r="U165" s="1"/>
      <c r="V165" s="1"/>
      <c r="W165" s="1"/>
      <c r="X165" s="1"/>
      <c r="Y165" s="24"/>
      <c r="Z165" s="24"/>
      <c r="AA165" s="57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  <c r="AL165" s="8"/>
      <c r="AM165" s="8"/>
      <c r="AN165" s="8"/>
      <c r="AO165" s="8"/>
      <c r="AP165" s="8"/>
    </row>
    <row r="166" spans="1:42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97"/>
      <c r="Q166" s="97"/>
      <c r="R166" s="97"/>
      <c r="S166" s="62"/>
      <c r="T166" s="37"/>
      <c r="U166" s="1"/>
      <c r="V166" s="1"/>
      <c r="W166" s="1"/>
      <c r="X166" s="1"/>
      <c r="Y166" s="24"/>
      <c r="Z166" s="24"/>
      <c r="AA166" s="57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  <c r="AL166" s="8"/>
      <c r="AM166" s="8"/>
      <c r="AN166" s="8"/>
      <c r="AO166" s="8"/>
      <c r="AP166" s="8"/>
    </row>
    <row r="167" spans="1:42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97"/>
      <c r="Q167" s="97"/>
      <c r="R167" s="97"/>
      <c r="S167" s="62"/>
      <c r="T167" s="37"/>
      <c r="U167" s="1"/>
      <c r="V167" s="1"/>
      <c r="W167" s="1"/>
      <c r="X167" s="1"/>
      <c r="Y167" s="24"/>
      <c r="Z167" s="24"/>
      <c r="AA167" s="57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  <c r="AL167" s="8"/>
      <c r="AM167" s="8"/>
      <c r="AN167" s="8"/>
      <c r="AO167" s="8"/>
      <c r="AP167" s="8"/>
    </row>
    <row r="168" spans="1:42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97"/>
      <c r="Q168" s="97"/>
      <c r="R168" s="97"/>
      <c r="S168" s="62"/>
      <c r="T168" s="37"/>
      <c r="U168" s="1"/>
      <c r="V168" s="1"/>
      <c r="W168" s="1"/>
      <c r="X168" s="1"/>
      <c r="Y168" s="24"/>
      <c r="Z168" s="24"/>
      <c r="AA168" s="57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  <c r="AL168" s="8"/>
      <c r="AM168" s="8"/>
      <c r="AN168" s="8"/>
      <c r="AO168" s="8"/>
      <c r="AP168" s="8"/>
    </row>
    <row r="169" spans="1:42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97"/>
      <c r="Q169" s="97"/>
      <c r="R169" s="97"/>
      <c r="S169" s="62"/>
      <c r="T169" s="37"/>
      <c r="U169" s="1"/>
      <c r="V169" s="1"/>
      <c r="W169" s="1"/>
      <c r="X169" s="1"/>
      <c r="Y169" s="24"/>
      <c r="Z169" s="24"/>
      <c r="AA169" s="57"/>
      <c r="AB169" s="1"/>
      <c r="AC169" s="1"/>
      <c r="AD169" s="1"/>
      <c r="AE169" s="1"/>
      <c r="AF169" s="1"/>
      <c r="AG169" s="24"/>
      <c r="AH169" s="1"/>
      <c r="AI169" s="1"/>
      <c r="AJ169" s="1"/>
      <c r="AK169" s="23"/>
      <c r="AL169" s="8"/>
      <c r="AM169" s="8"/>
      <c r="AN169" s="8"/>
      <c r="AO169" s="8"/>
      <c r="AP169" s="8"/>
    </row>
    <row r="170" spans="1:42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97"/>
      <c r="Q170" s="97"/>
      <c r="R170" s="97"/>
      <c r="S170" s="62"/>
      <c r="T170" s="37"/>
      <c r="U170" s="1"/>
      <c r="V170" s="1"/>
      <c r="W170" s="1"/>
      <c r="X170" s="1"/>
      <c r="Y170" s="24"/>
      <c r="Z170" s="24"/>
      <c r="AA170" s="57"/>
      <c r="AB170" s="1"/>
      <c r="AC170" s="1"/>
      <c r="AD170" s="1"/>
      <c r="AE170" s="1"/>
      <c r="AF170" s="1"/>
      <c r="AG170" s="24"/>
      <c r="AH170" s="1"/>
      <c r="AI170" s="1"/>
      <c r="AJ170" s="1"/>
      <c r="AK170" s="23"/>
      <c r="AL170" s="8"/>
      <c r="AM170" s="8"/>
      <c r="AN170" s="8"/>
      <c r="AO170" s="8"/>
      <c r="AP170" s="8"/>
    </row>
    <row r="171" spans="1:42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97"/>
      <c r="Q171" s="97"/>
      <c r="R171" s="97"/>
      <c r="S171" s="62"/>
      <c r="T171" s="37"/>
      <c r="U171" s="1"/>
      <c r="V171" s="1"/>
      <c r="W171" s="1"/>
      <c r="X171" s="1"/>
      <c r="Y171" s="24"/>
      <c r="Z171" s="24"/>
      <c r="AA171" s="57"/>
      <c r="AB171" s="1"/>
      <c r="AC171" s="1"/>
      <c r="AD171" s="1"/>
      <c r="AE171" s="1"/>
      <c r="AF171" s="1"/>
      <c r="AG171" s="24"/>
      <c r="AH171" s="1"/>
      <c r="AI171" s="1"/>
      <c r="AJ171" s="1"/>
      <c r="AK171" s="23"/>
      <c r="AL171" s="8"/>
      <c r="AM171" s="8"/>
      <c r="AN171" s="8"/>
      <c r="AO171" s="8"/>
      <c r="AP171" s="8"/>
    </row>
    <row r="172" spans="1:42" s="5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97"/>
      <c r="Q172" s="97"/>
      <c r="R172" s="97"/>
      <c r="S172" s="62"/>
      <c r="T172" s="37"/>
      <c r="U172" s="1"/>
      <c r="V172" s="1"/>
      <c r="W172" s="1"/>
      <c r="X172" s="1"/>
      <c r="Y172" s="24"/>
      <c r="Z172" s="24"/>
      <c r="AA172" s="57"/>
      <c r="AB172" s="1"/>
      <c r="AC172" s="1"/>
      <c r="AD172" s="1"/>
      <c r="AE172" s="1"/>
      <c r="AF172" s="1"/>
      <c r="AG172" s="24"/>
      <c r="AH172" s="1"/>
      <c r="AI172" s="1"/>
      <c r="AJ172" s="1"/>
      <c r="AK172" s="23"/>
      <c r="AL172" s="8"/>
      <c r="AM172" s="8"/>
      <c r="AN172" s="8"/>
      <c r="AO172" s="8"/>
      <c r="AP172" s="8"/>
    </row>
    <row r="173" spans="1:42" s="5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97"/>
      <c r="Q173" s="97"/>
      <c r="R173" s="97"/>
      <c r="S173" s="62"/>
      <c r="T173" s="37"/>
      <c r="U173" s="1"/>
      <c r="V173" s="1"/>
      <c r="W173" s="1"/>
      <c r="X173" s="1"/>
      <c r="Y173" s="24"/>
      <c r="Z173" s="24"/>
      <c r="AA173" s="57"/>
      <c r="AB173" s="1"/>
      <c r="AC173" s="1"/>
      <c r="AD173" s="1"/>
      <c r="AE173" s="1"/>
      <c r="AF173" s="1"/>
      <c r="AG173" s="24"/>
      <c r="AH173" s="1"/>
      <c r="AI173" s="1"/>
      <c r="AJ173" s="1"/>
      <c r="AK173" s="23"/>
      <c r="AL173" s="8"/>
      <c r="AM173" s="8"/>
      <c r="AN173" s="8"/>
      <c r="AO173" s="8"/>
      <c r="AP173" s="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2023-03-07T14:15:17Z</dcterms:modified>
</cp:coreProperties>
</file>